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<sst xmlns="http://schemas.openxmlformats.org/spreadsheetml/2006/main" count="262" uniqueCount="177">
  <si>
    <t>Запчасти к станкам</t>
  </si>
  <si>
    <t>238750Россия, Калининградская обл. г.Советск, ул.Искры,1, тел./факс (40161) 36416, 37904</t>
  </si>
  <si>
    <t>Наименование</t>
  </si>
  <si>
    <t>изм.</t>
  </si>
  <si>
    <t>во</t>
  </si>
  <si>
    <t>1</t>
  </si>
  <si>
    <t>Гидроцилиндр L- 630,Lхода- 600,Фнар-100,Фн- 45, б/у</t>
  </si>
  <si>
    <t>шт</t>
  </si>
  <si>
    <t>2</t>
  </si>
  <si>
    <t>Гидроцилиндр L- 795,Lхода- 700,Фнар-190,Фн-100, б/у</t>
  </si>
  <si>
    <t>3</t>
  </si>
  <si>
    <t>Гидроцилиндр L-1090,Lхода-1000,Фнар-80,Фн-45, б/у</t>
  </si>
  <si>
    <t>4</t>
  </si>
  <si>
    <t>Гидроцилиндр L-1160,Lхода-1000,Фнар-80,Фн-45, б/у</t>
  </si>
  <si>
    <t>5</t>
  </si>
  <si>
    <t>Гидроцилиндр L-1210,Lхода-1000,Фнар-210,Фн-160, б/у</t>
  </si>
  <si>
    <t>6</t>
  </si>
  <si>
    <t>Зап.ч. для заточных ст.- Винт ходовой Ф36; L 0,73м; Ш-3,5мм, б/у</t>
  </si>
  <si>
    <t>7</t>
  </si>
  <si>
    <t>Зап.ч. для заточных ст.- Шпиндель ст.3Г82</t>
  </si>
  <si>
    <t>8</t>
  </si>
  <si>
    <t>Зап.ч. для сверлильных ст.- Шпиндель вертикально-св. 2Н118, б/у</t>
  </si>
  <si>
    <t>9</t>
  </si>
  <si>
    <t>Зап.ч. для сверлильных ст.- Шпиндель настольно-св. 2Н112, б/у</t>
  </si>
  <si>
    <t>10</t>
  </si>
  <si>
    <t>Зап.ч. для сверлильных ст.- Шпиндельная гильза, б/у</t>
  </si>
  <si>
    <t>11</t>
  </si>
  <si>
    <t>Зап.ч. для ст.-Вал фуговочный  L=260</t>
  </si>
  <si>
    <t>12</t>
  </si>
  <si>
    <t>Зап.ч. для ст.-Вал цепной передачи, б/у</t>
  </si>
  <si>
    <t>13</t>
  </si>
  <si>
    <t>Зап.ч. для ст.-Винт ходовой Ф22; L 0,73м; ш-3,0мм</t>
  </si>
  <si>
    <t>14</t>
  </si>
  <si>
    <t>Зап.ч. для ст.-Винт ходовой Ф39; L 0,4м; ш-3,5мм</t>
  </si>
  <si>
    <t>15</t>
  </si>
  <si>
    <t>Зап.ч. для ст.-Винт ходовой Ф40; L1,04м; ш-3,75мм</t>
  </si>
  <si>
    <t>16</t>
  </si>
  <si>
    <t>Зап.ч. для ст.-Винт ходовой Ф60; L1,07м; ш-5,75мм</t>
  </si>
  <si>
    <t>17</t>
  </si>
  <si>
    <t>Зап.ч. для ст.-Винт ходовой Ф60; L1,6м; ш-5,75мм</t>
  </si>
  <si>
    <t>18</t>
  </si>
  <si>
    <t>Зап.ч. для ст.-Влагомаслоотделитель В44 - 13, б/у</t>
  </si>
  <si>
    <t>19</t>
  </si>
  <si>
    <t>Зап.ч. для ст.-Каретка, б/у</t>
  </si>
  <si>
    <t>20</t>
  </si>
  <si>
    <t>Зап.ч. для ст.-Крепежные пальцы</t>
  </si>
  <si>
    <t>21</t>
  </si>
  <si>
    <t>Зап.ч. для ст.-Муфта сцепления, б/у</t>
  </si>
  <si>
    <t>22</t>
  </si>
  <si>
    <t>Зап.ч. для ст.-Муфта ЭТМ-082, Фвн.25</t>
  </si>
  <si>
    <t>23</t>
  </si>
  <si>
    <t>Зап.ч. для ст.-Муфта ЭТМ-082, Фвн.34</t>
  </si>
  <si>
    <t>24</t>
  </si>
  <si>
    <t>Зап.ч. для ст.-Муфта ЭТМ-092, Фвн.30</t>
  </si>
  <si>
    <t>25</t>
  </si>
  <si>
    <t>Зап.ч. для ст.-Муфта ЭТМ-092, Фвн.40</t>
  </si>
  <si>
    <t>26</t>
  </si>
  <si>
    <t>Зап.ч. для ст.-Муфта ЭТМ-104, Фвн.40</t>
  </si>
  <si>
    <t>27</t>
  </si>
  <si>
    <t>28</t>
  </si>
  <si>
    <t>Зап.ч. для ст.-Муфта ЭТМ-142; KKLDO-5, Фвн 65; 30</t>
  </si>
  <si>
    <t>29</t>
  </si>
  <si>
    <t>Зап.ч. для ст.-Насос Г12-3,  960об/мин</t>
  </si>
  <si>
    <t>30</t>
  </si>
  <si>
    <t>Зап.ч. для ст.-Педаль</t>
  </si>
  <si>
    <t>31</t>
  </si>
  <si>
    <t>Зап.ч. для ст.-Редуктор</t>
  </si>
  <si>
    <t>32</t>
  </si>
  <si>
    <t>Зап.ч. для ст.-Фильтр воздушный 340*100*70</t>
  </si>
  <si>
    <t>33</t>
  </si>
  <si>
    <t>Зап.ч. для ст.-Фильтр воздушный 460*250*120</t>
  </si>
  <si>
    <t>34</t>
  </si>
  <si>
    <t>Зап.ч. для ст.-Фильтр воздушный 610*600*170</t>
  </si>
  <si>
    <t>35</t>
  </si>
  <si>
    <t>Зап.ч. для ст.-Фильтр воздушный Ф 60, L 100</t>
  </si>
  <si>
    <t>36</t>
  </si>
  <si>
    <t>Зап.ч. для ст.-Фильтр воздушный Ф145, L 360</t>
  </si>
  <si>
    <t>37</t>
  </si>
  <si>
    <t>Зап.ч. для ст.-Фильтр тонкой очистки масла</t>
  </si>
  <si>
    <t>38</t>
  </si>
  <si>
    <t>Зап.ч. для ст.-Фрикционный диск 82х43х2</t>
  </si>
  <si>
    <t>39</t>
  </si>
  <si>
    <t>Зап.ч. для ст.-Фрикционный диск 82х44х2</t>
  </si>
  <si>
    <t>40</t>
  </si>
  <si>
    <t>Зап.ч. для ст.-Фрикционный диск 92х50х1,5</t>
  </si>
  <si>
    <t>41</t>
  </si>
  <si>
    <t>Зап.ч. для ст.-Фрикционный диск 92х50х5</t>
  </si>
  <si>
    <t>42</t>
  </si>
  <si>
    <t>Зап.ч. для ст.-Фрикционный диск 92х56х1,5</t>
  </si>
  <si>
    <t>43</t>
  </si>
  <si>
    <t>Зап.ч. для ст.-Шпиндель</t>
  </si>
  <si>
    <t>44</t>
  </si>
  <si>
    <t>Зап.ч. для токарных ст- Винт ходовой Ф14; L0,49м;Ш-1,75мм</t>
  </si>
  <si>
    <t>45</t>
  </si>
  <si>
    <t>Зап.ч. для токарных ст- Винт ходовой Ф14;L0,6м;Ш-1,75мм</t>
  </si>
  <si>
    <t>46</t>
  </si>
  <si>
    <t>Зап.ч. для токарных ст- Винт ходовой Ф20;L0,54м;Ш-2мм</t>
  </si>
  <si>
    <t>47</t>
  </si>
  <si>
    <t>Зап.ч. для токарных ст- Винт ходовой Ф22;L0,29м;Ш-3мм ст.1К62</t>
  </si>
  <si>
    <t>48</t>
  </si>
  <si>
    <t>Зап.ч. для токарных ст- Винт ходовой Ф22;L0,3м;Ш-3мм</t>
  </si>
  <si>
    <t>49</t>
  </si>
  <si>
    <t>Зап.ч. для токарных ст- Винт ходовой Ф22;L0,565м;Ш-3мм</t>
  </si>
  <si>
    <t>50</t>
  </si>
  <si>
    <t>Зап.ч. для токарных ст- Винт ходовой Ф24;L0,64м;Ш-3мм</t>
  </si>
  <si>
    <t>51</t>
  </si>
  <si>
    <t>Зап.ч. для токарных ст- Винт ходовой Ф26;L0,73м;Ш-2,75мм</t>
  </si>
  <si>
    <t>52</t>
  </si>
  <si>
    <t>Зап.ч. для токарных ст- Винт ходовой Ф27;L1,23м;Ш-3мм</t>
  </si>
  <si>
    <t>53</t>
  </si>
  <si>
    <t>Зап.ч. для токарных ст- Винт ходовой Ф28;L0,35м;Ш-3мм ст.1К62</t>
  </si>
  <si>
    <t>54</t>
  </si>
  <si>
    <t>Зап.ч. для токарных ст- Винт ходовой Ф28;L0,4м;Ш-3мм ст.1К62</t>
  </si>
  <si>
    <t>55</t>
  </si>
  <si>
    <t>Зап.ч. для токарных ст- Винт ходовой Ф39;L1,27м;Ш-4мм</t>
  </si>
  <si>
    <t>56</t>
  </si>
  <si>
    <t>Зап.ч. для токарных ст- Винт ходовой Ф40;L1,63м;Ш-3,75мм</t>
  </si>
  <si>
    <t>57</t>
  </si>
  <si>
    <t>Зап.ч. для токарных ст- Винт ходовой Ф44,L1,66м;Ш-7,5мм, ст.1К62</t>
  </si>
  <si>
    <t>58</t>
  </si>
  <si>
    <t>Зап.ч. для токарных ст- Винт ходовой Ф44;L1,38м;Ш-7,5мм, ст.1К62</t>
  </si>
  <si>
    <t>59</t>
  </si>
  <si>
    <t>Зап.ч. для токарных ст.- Вал коретки передач ст.165;16к20</t>
  </si>
  <si>
    <t>60</t>
  </si>
  <si>
    <t>Зап.ч. для токарных ст.- Вал ст.1И616</t>
  </si>
  <si>
    <t>61</t>
  </si>
  <si>
    <t>Зап.ч. для токарных ст.- Винт  ст.1И616</t>
  </si>
  <si>
    <t>62</t>
  </si>
  <si>
    <t>Зап.ч. для токарных ст.- Винт с каретки ст.165</t>
  </si>
  <si>
    <t>63</t>
  </si>
  <si>
    <t>Зап.ч. для токарных ст.- Оправа</t>
  </si>
  <si>
    <t>64</t>
  </si>
  <si>
    <t>Зап.ч. для токарных ст.- Пиноль ст.16К20</t>
  </si>
  <si>
    <t>65</t>
  </si>
  <si>
    <t>Зап.ч. для фрезерных ст.- Вал</t>
  </si>
  <si>
    <t>66</t>
  </si>
  <si>
    <t>Зап.ч. для фрезерных ст.- Вал с кореткой передач ст.ВМ-127</t>
  </si>
  <si>
    <t>67</t>
  </si>
  <si>
    <t>Зап.ч. для фрезерных ст.- Винт ходовой Ф30 L 0,6;Ш-3,5мм</t>
  </si>
  <si>
    <t>68</t>
  </si>
  <si>
    <t>Зап.ч. для фрезерных ст.- Винт ходовой Ф30 L 0,64;Ш-3,0мм</t>
  </si>
  <si>
    <t>69</t>
  </si>
  <si>
    <t>Зап.ч. для фрезерных ст.- Винт ходовой Ф30 L 0,65;Ш-3,75мм ВМ-127</t>
  </si>
  <si>
    <t>70</t>
  </si>
  <si>
    <t>Зап.ч. для фрезерных ст.- Винт ходовой Ф30 L 0,66;Ш-3,5мм</t>
  </si>
  <si>
    <t>71</t>
  </si>
  <si>
    <t>Зап.ч. для фрезерных ст.- Винт ходовой Ф36 L 0,79;Ш-3,5мм</t>
  </si>
  <si>
    <t>72</t>
  </si>
  <si>
    <t>Зап.ч. для фрезерных ст.- Винт ходовой Ф39 L 0,74;Ш-4,0мм</t>
  </si>
  <si>
    <t>73</t>
  </si>
  <si>
    <t>Зап.ч. для фрезерных ст.- Винт ходовой Ф40 L 0,54;Ш-3,5мм</t>
  </si>
  <si>
    <t>74</t>
  </si>
  <si>
    <t>Зап.ч. для фрезерных ст.- Втулка</t>
  </si>
  <si>
    <t>75</t>
  </si>
  <si>
    <t>Зап.ч. для фрезерных ст.- Кулак</t>
  </si>
  <si>
    <t>76</t>
  </si>
  <si>
    <t>Зап.ч. для фрезерных ст.- Полумуфта</t>
  </si>
  <si>
    <t>77</t>
  </si>
  <si>
    <t>Зап.ч. для фрезерных ст.- Шпиндель</t>
  </si>
  <si>
    <t>78</t>
  </si>
  <si>
    <t>Зап.ч. для шлифовальных ст.- Винт ходовой Ф26;L 1,04;Ш-1,0мм</t>
  </si>
  <si>
    <t>79</t>
  </si>
  <si>
    <t>Зап.ч. для шлифовальных ст.- Шпиндель плоскошлиф.</t>
  </si>
  <si>
    <t xml:space="preserve">                                                  Запчасти к ст. 1Г340ПЦ</t>
  </si>
  <si>
    <t>Вал</t>
  </si>
  <si>
    <t>Винт ходов. ШВП</t>
  </si>
  <si>
    <t>Комплект шкафа управления</t>
  </si>
  <si>
    <t>Полумуфта</t>
  </si>
  <si>
    <t>Реле  РМУГ</t>
  </si>
  <si>
    <t>Реле  РМУГ,   б/у</t>
  </si>
  <si>
    <t>Фрикцион</t>
  </si>
  <si>
    <t>Зап.ч. для ст.-Муфта ЭТМ-072, Фвн.30</t>
  </si>
  <si>
    <t>№ п.п.</t>
  </si>
  <si>
    <t>Ед. изм.</t>
  </si>
  <si>
    <t>Кол-во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</si>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</sst>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tabSelected="1" zoomScalePageLayoutView="0" workbookViewId="0" topLeftCell="A1">
      <selection activeCell="K9" sqref="K9"/>
    </sheetView>
  </sheetViews>
  <sheetFormatPr defaultColWidth="14.5" defaultRowHeight="11.25"/>
  <cols>
    <col min="1" max="1" width="5.66015625" style="0" customWidth="1"/>
    <col min="2" max="2" width="86" style="0" customWidth="1"/>
    <col min="3" max="3" width="6.16015625" style="0" customWidth="1"/>
    <col min="4" max="4" width="7" style="0" customWidth="1"/>
    <col min="5" max="5" width="11.83203125" style="0" customWidth="1"/>
    <col min="6" max="6" width="10.5" style="0" hidden="1" customWidth="1"/>
    <col min="7" max="7" width="10.5" style="0" customWidth="1"/>
    <col min="8" max="8" width="10.5" style="0" hidden="1" customWidth="1"/>
    <col min="9" max="254" width="10.5" style="0" customWidth="1"/>
  </cols>
  <sheetData>
    <row r="1" ht="15.75">
      <c r="B1" s="1" t="s">
        <v>0</v>
      </c>
    </row>
    <row r="2" ht="12" thickBot="1">
      <c r="A2" t="s">
        <v>1</v>
      </c>
    </row>
    <row r="3" spans="1:7" s="2" customFormat="1" ht="15">
      <c r="A3" s="11" t="s">
        <v>172</v>
      </c>
      <c r="B3" s="11" t="s">
        <v>2</v>
      </c>
      <c r="C3" s="11" t="s">
        <v>173</v>
      </c>
      <c r="D3" s="11" t="s">
        <v>174</v>
      </c>
      <c r="E3" s="11" t="s">
        <v>175</v>
      </c>
      <c r="F3" s="11"/>
      <c r="G3" s="11" t="s">
        <v>176</v>
      </c>
    </row>
    <row r="4" spans="1:255" s="3" customFormat="1" ht="15" customHeight="1" thickBot="1">
      <c r="A4" s="12"/>
      <c r="B4" s="12"/>
      <c r="C4" s="12" t="s">
        <v>3</v>
      </c>
      <c r="D4" s="12" t="s">
        <v>4</v>
      </c>
      <c r="E4" s="12"/>
      <c r="F4" s="12"/>
      <c r="G4" s="12"/>
      <c r="IU4"/>
    </row>
    <row r="5" spans="1:255" s="3" customFormat="1" ht="14.25">
      <c r="A5" s="8" t="s">
        <v>5</v>
      </c>
      <c r="B5" s="9" t="s">
        <v>6</v>
      </c>
      <c r="C5" s="8" t="s">
        <v>7</v>
      </c>
      <c r="D5" s="10">
        <v>1</v>
      </c>
      <c r="E5" s="5">
        <v>18000</v>
      </c>
      <c r="F5" s="5">
        <v>0.15</v>
      </c>
      <c r="G5" s="5">
        <f>F5*E5</f>
        <v>2700</v>
      </c>
      <c r="H5" s="7">
        <f>G5*D5</f>
        <v>2700</v>
      </c>
      <c r="IU5"/>
    </row>
    <row r="6" spans="1:255" s="3" customFormat="1" ht="14.25">
      <c r="A6" s="4" t="s">
        <v>8</v>
      </c>
      <c r="B6" s="5" t="s">
        <v>9</v>
      </c>
      <c r="C6" s="4" t="s">
        <v>7</v>
      </c>
      <c r="D6" s="6">
        <v>1</v>
      </c>
      <c r="E6" s="5">
        <v>19800</v>
      </c>
      <c r="F6" s="5">
        <v>0.15</v>
      </c>
      <c r="G6" s="5">
        <f aca="true" t="shared" si="0" ref="G6:G66">F6*E6</f>
        <v>2970</v>
      </c>
      <c r="H6" s="7">
        <f aca="true" t="shared" si="1" ref="H6:H66">G6*D6</f>
        <v>2970</v>
      </c>
      <c r="IU6"/>
    </row>
    <row r="7" spans="1:255" s="3" customFormat="1" ht="14.25">
      <c r="A7" s="4" t="s">
        <v>10</v>
      </c>
      <c r="B7" s="5" t="s">
        <v>11</v>
      </c>
      <c r="C7" s="4" t="s">
        <v>7</v>
      </c>
      <c r="D7" s="6">
        <v>2</v>
      </c>
      <c r="E7" s="5">
        <v>23760</v>
      </c>
      <c r="F7" s="5">
        <v>0.15</v>
      </c>
      <c r="G7" s="5">
        <f t="shared" si="0"/>
        <v>3564</v>
      </c>
      <c r="H7" s="7">
        <f t="shared" si="1"/>
        <v>7128</v>
      </c>
      <c r="IU7"/>
    </row>
    <row r="8" spans="1:255" s="3" customFormat="1" ht="14.25">
      <c r="A8" s="4" t="s">
        <v>12</v>
      </c>
      <c r="B8" s="5" t="s">
        <v>13</v>
      </c>
      <c r="C8" s="4" t="s">
        <v>7</v>
      </c>
      <c r="D8" s="6">
        <v>2</v>
      </c>
      <c r="E8" s="5">
        <v>24948</v>
      </c>
      <c r="F8" s="5">
        <v>0.15</v>
      </c>
      <c r="G8" s="5">
        <f t="shared" si="0"/>
        <v>3742.2</v>
      </c>
      <c r="H8" s="7">
        <f t="shared" si="1"/>
        <v>7484.4</v>
      </c>
      <c r="IU8"/>
    </row>
    <row r="9" spans="1:255" s="3" customFormat="1" ht="14.25">
      <c r="A9" s="4" t="s">
        <v>14</v>
      </c>
      <c r="B9" s="5" t="s">
        <v>15</v>
      </c>
      <c r="C9" s="4" t="s">
        <v>7</v>
      </c>
      <c r="D9" s="6">
        <v>2</v>
      </c>
      <c r="E9" s="5">
        <v>27390</v>
      </c>
      <c r="F9" s="5">
        <v>0.15</v>
      </c>
      <c r="G9" s="5">
        <f t="shared" si="0"/>
        <v>4108.5</v>
      </c>
      <c r="H9" s="7">
        <f t="shared" si="1"/>
        <v>8217</v>
      </c>
      <c r="IU9"/>
    </row>
    <row r="10" spans="1:255" s="3" customFormat="1" ht="14.25">
      <c r="A10" s="4" t="s">
        <v>16</v>
      </c>
      <c r="B10" s="5" t="s">
        <v>17</v>
      </c>
      <c r="C10" s="4" t="s">
        <v>7</v>
      </c>
      <c r="D10" s="6">
        <v>1</v>
      </c>
      <c r="E10" s="5">
        <v>12400</v>
      </c>
      <c r="F10" s="5">
        <v>0.15</v>
      </c>
      <c r="G10" s="5">
        <f t="shared" si="0"/>
        <v>1860</v>
      </c>
      <c r="H10" s="7">
        <f t="shared" si="1"/>
        <v>1860</v>
      </c>
      <c r="IU10"/>
    </row>
    <row r="11" spans="1:255" s="3" customFormat="1" ht="14.25">
      <c r="A11" s="4" t="s">
        <v>18</v>
      </c>
      <c r="B11" s="5" t="s">
        <v>19</v>
      </c>
      <c r="C11" s="4" t="s">
        <v>7</v>
      </c>
      <c r="D11" s="6">
        <v>1</v>
      </c>
      <c r="E11" s="5">
        <v>6500</v>
      </c>
      <c r="F11" s="5">
        <v>0.15</v>
      </c>
      <c r="G11" s="5">
        <f t="shared" si="0"/>
        <v>975</v>
      </c>
      <c r="H11" s="7">
        <f t="shared" si="1"/>
        <v>975</v>
      </c>
      <c r="IU11"/>
    </row>
    <row r="12" spans="1:255" s="3" customFormat="1" ht="13.5" customHeight="1">
      <c r="A12" s="4" t="s">
        <v>20</v>
      </c>
      <c r="B12" s="5" t="s">
        <v>21</v>
      </c>
      <c r="C12" s="4" t="s">
        <v>7</v>
      </c>
      <c r="D12" s="6">
        <v>1</v>
      </c>
      <c r="E12" s="5">
        <v>22000</v>
      </c>
      <c r="F12" s="5">
        <v>0.15</v>
      </c>
      <c r="G12" s="5">
        <f t="shared" si="0"/>
        <v>3300</v>
      </c>
      <c r="H12" s="7">
        <f t="shared" si="1"/>
        <v>3300</v>
      </c>
      <c r="IU12"/>
    </row>
    <row r="13" spans="1:255" s="3" customFormat="1" ht="14.25">
      <c r="A13" s="4" t="s">
        <v>22</v>
      </c>
      <c r="B13" s="5" t="s">
        <v>23</v>
      </c>
      <c r="C13" s="4" t="s">
        <v>7</v>
      </c>
      <c r="D13" s="6">
        <v>1</v>
      </c>
      <c r="E13" s="5">
        <v>7300</v>
      </c>
      <c r="F13" s="5">
        <v>0.15</v>
      </c>
      <c r="G13" s="5">
        <f t="shared" si="0"/>
        <v>1095</v>
      </c>
      <c r="H13" s="7">
        <f t="shared" si="1"/>
        <v>1095</v>
      </c>
      <c r="IU13"/>
    </row>
    <row r="14" spans="1:255" s="3" customFormat="1" ht="14.25">
      <c r="A14" s="4" t="s">
        <v>24</v>
      </c>
      <c r="B14" s="5" t="s">
        <v>25</v>
      </c>
      <c r="C14" s="4" t="s">
        <v>7</v>
      </c>
      <c r="D14" s="6">
        <v>1</v>
      </c>
      <c r="E14" s="5">
        <v>26000</v>
      </c>
      <c r="F14" s="5">
        <v>0.15</v>
      </c>
      <c r="G14" s="5">
        <f t="shared" si="0"/>
        <v>3900</v>
      </c>
      <c r="H14" s="7">
        <f t="shared" si="1"/>
        <v>3900</v>
      </c>
      <c r="IU14"/>
    </row>
    <row r="15" spans="1:255" s="3" customFormat="1" ht="14.25">
      <c r="A15" s="4" t="s">
        <v>26</v>
      </c>
      <c r="B15" s="5" t="s">
        <v>27</v>
      </c>
      <c r="C15" s="4" t="s">
        <v>7</v>
      </c>
      <c r="D15" s="6">
        <v>1</v>
      </c>
      <c r="E15" s="5">
        <v>9600</v>
      </c>
      <c r="F15" s="5">
        <v>0.15</v>
      </c>
      <c r="G15" s="5">
        <f t="shared" si="0"/>
        <v>1440</v>
      </c>
      <c r="H15" s="7">
        <f t="shared" si="1"/>
        <v>1440</v>
      </c>
      <c r="IU15"/>
    </row>
    <row r="16" spans="1:255" s="3" customFormat="1" ht="14.25">
      <c r="A16" s="4" t="s">
        <v>28</v>
      </c>
      <c r="B16" s="5" t="s">
        <v>29</v>
      </c>
      <c r="C16" s="4" t="s">
        <v>7</v>
      </c>
      <c r="D16" s="6">
        <v>1</v>
      </c>
      <c r="E16" s="5">
        <v>14350</v>
      </c>
      <c r="F16" s="5">
        <v>0.15</v>
      </c>
      <c r="G16" s="5">
        <f t="shared" si="0"/>
        <v>2152.5</v>
      </c>
      <c r="H16" s="7">
        <f t="shared" si="1"/>
        <v>2152.5</v>
      </c>
      <c r="IU16"/>
    </row>
    <row r="17" spans="1:255" s="3" customFormat="1" ht="14.25">
      <c r="A17" s="4" t="s">
        <v>30</v>
      </c>
      <c r="B17" s="5" t="s">
        <v>31</v>
      </c>
      <c r="C17" s="4" t="s">
        <v>7</v>
      </c>
      <c r="D17" s="6">
        <v>1</v>
      </c>
      <c r="E17" s="5">
        <v>9850</v>
      </c>
      <c r="F17" s="5">
        <v>0.15</v>
      </c>
      <c r="G17" s="5">
        <f t="shared" si="0"/>
        <v>1477.5</v>
      </c>
      <c r="H17" s="7">
        <f t="shared" si="1"/>
        <v>1477.5</v>
      </c>
      <c r="IU17"/>
    </row>
    <row r="18" spans="1:255" s="3" customFormat="1" ht="14.25">
      <c r="A18" s="4" t="s">
        <v>32</v>
      </c>
      <c r="B18" s="5" t="s">
        <v>33</v>
      </c>
      <c r="C18" s="4" t="s">
        <v>7</v>
      </c>
      <c r="D18" s="6">
        <v>1</v>
      </c>
      <c r="E18" s="5">
        <v>9250</v>
      </c>
      <c r="F18" s="5">
        <v>0.15</v>
      </c>
      <c r="G18" s="5">
        <f t="shared" si="0"/>
        <v>1387.5</v>
      </c>
      <c r="H18" s="7">
        <f t="shared" si="1"/>
        <v>1387.5</v>
      </c>
      <c r="IU18"/>
    </row>
    <row r="19" spans="1:255" s="3" customFormat="1" ht="14.25">
      <c r="A19" s="4" t="s">
        <v>34</v>
      </c>
      <c r="B19" s="5" t="s">
        <v>35</v>
      </c>
      <c r="C19" s="4" t="s">
        <v>7</v>
      </c>
      <c r="D19" s="6">
        <v>1</v>
      </c>
      <c r="E19" s="5">
        <v>15312</v>
      </c>
      <c r="F19" s="5">
        <v>0.15</v>
      </c>
      <c r="G19" s="5">
        <f t="shared" si="0"/>
        <v>2296.7999999999997</v>
      </c>
      <c r="H19" s="7">
        <f t="shared" si="1"/>
        <v>2296.7999999999997</v>
      </c>
      <c r="IU19"/>
    </row>
    <row r="20" spans="1:255" s="3" customFormat="1" ht="14.25">
      <c r="A20" s="4" t="s">
        <v>36</v>
      </c>
      <c r="B20" s="5" t="s">
        <v>37</v>
      </c>
      <c r="C20" s="4" t="s">
        <v>7</v>
      </c>
      <c r="D20" s="6">
        <v>1</v>
      </c>
      <c r="E20" s="5">
        <v>19400</v>
      </c>
      <c r="F20" s="5">
        <v>0.15</v>
      </c>
      <c r="G20" s="5">
        <f t="shared" si="0"/>
        <v>2910</v>
      </c>
      <c r="H20" s="7">
        <f t="shared" si="1"/>
        <v>2910</v>
      </c>
      <c r="IU20"/>
    </row>
    <row r="21" spans="1:255" s="3" customFormat="1" ht="14.25">
      <c r="A21" s="4" t="s">
        <v>38</v>
      </c>
      <c r="B21" s="5" t="s">
        <v>39</v>
      </c>
      <c r="C21" s="4" t="s">
        <v>7</v>
      </c>
      <c r="D21" s="6">
        <v>1</v>
      </c>
      <c r="E21" s="5">
        <v>32200</v>
      </c>
      <c r="F21" s="5">
        <v>0.15</v>
      </c>
      <c r="G21" s="5">
        <f t="shared" si="0"/>
        <v>4830</v>
      </c>
      <c r="H21" s="7">
        <f t="shared" si="1"/>
        <v>4830</v>
      </c>
      <c r="IU21"/>
    </row>
    <row r="22" spans="1:255" s="3" customFormat="1" ht="14.25">
      <c r="A22" s="4" t="s">
        <v>40</v>
      </c>
      <c r="B22" s="5" t="s">
        <v>41</v>
      </c>
      <c r="C22" s="4" t="s">
        <v>7</v>
      </c>
      <c r="D22" s="6">
        <v>6</v>
      </c>
      <c r="E22" s="5">
        <v>4500</v>
      </c>
      <c r="F22" s="5">
        <v>0.15</v>
      </c>
      <c r="G22" s="5">
        <f t="shared" si="0"/>
        <v>675</v>
      </c>
      <c r="H22" s="7">
        <f t="shared" si="1"/>
        <v>4050</v>
      </c>
      <c r="IU22"/>
    </row>
    <row r="23" spans="1:255" s="3" customFormat="1" ht="14.25">
      <c r="A23" s="4" t="s">
        <v>42</v>
      </c>
      <c r="B23" s="5" t="s">
        <v>43</v>
      </c>
      <c r="C23" s="4" t="s">
        <v>7</v>
      </c>
      <c r="D23" s="6">
        <v>1</v>
      </c>
      <c r="E23" s="5"/>
      <c r="F23" s="5"/>
      <c r="G23" s="5"/>
      <c r="H23" s="7"/>
      <c r="IU23"/>
    </row>
    <row r="24" spans="1:255" s="3" customFormat="1" ht="14.25">
      <c r="A24" s="4" t="s">
        <v>44</v>
      </c>
      <c r="B24" s="5" t="s">
        <v>45</v>
      </c>
      <c r="C24" s="4" t="s">
        <v>7</v>
      </c>
      <c r="D24" s="6">
        <v>2</v>
      </c>
      <c r="E24" s="5"/>
      <c r="F24" s="5"/>
      <c r="G24" s="5"/>
      <c r="H24" s="7"/>
      <c r="IU24"/>
    </row>
    <row r="25" spans="1:255" s="3" customFormat="1" ht="14.25">
      <c r="A25" s="4" t="s">
        <v>46</v>
      </c>
      <c r="B25" s="5" t="s">
        <v>47</v>
      </c>
      <c r="C25" s="4" t="s">
        <v>7</v>
      </c>
      <c r="D25" s="6">
        <v>2</v>
      </c>
      <c r="E25" s="5"/>
      <c r="F25" s="5"/>
      <c r="G25" s="5"/>
      <c r="H25" s="7"/>
      <c r="IU25"/>
    </row>
    <row r="26" spans="1:255" s="3" customFormat="1" ht="14.25">
      <c r="A26" s="4" t="s">
        <v>48</v>
      </c>
      <c r="B26" s="5" t="s">
        <v>171</v>
      </c>
      <c r="C26" s="4" t="s">
        <v>7</v>
      </c>
      <c r="D26" s="6">
        <v>5</v>
      </c>
      <c r="E26" s="5">
        <v>2700</v>
      </c>
      <c r="F26" s="5">
        <v>0.15</v>
      </c>
      <c r="G26" s="5">
        <f t="shared" si="0"/>
        <v>405</v>
      </c>
      <c r="H26" s="7">
        <f t="shared" si="1"/>
        <v>2025</v>
      </c>
      <c r="IU26"/>
    </row>
    <row r="27" spans="1:255" s="3" customFormat="1" ht="14.25">
      <c r="A27" s="4" t="s">
        <v>50</v>
      </c>
      <c r="B27" s="5" t="s">
        <v>49</v>
      </c>
      <c r="C27" s="4" t="s">
        <v>7</v>
      </c>
      <c r="D27" s="6">
        <v>2</v>
      </c>
      <c r="E27" s="5">
        <v>5250</v>
      </c>
      <c r="F27" s="5">
        <v>0.15</v>
      </c>
      <c r="G27" s="5">
        <f t="shared" si="0"/>
        <v>787.5</v>
      </c>
      <c r="H27" s="7">
        <f t="shared" si="1"/>
        <v>1575</v>
      </c>
      <c r="IU27"/>
    </row>
    <row r="28" spans="1:255" s="3" customFormat="1" ht="14.25">
      <c r="A28" s="4" t="s">
        <v>52</v>
      </c>
      <c r="B28" s="5" t="s">
        <v>51</v>
      </c>
      <c r="C28" s="4" t="s">
        <v>7</v>
      </c>
      <c r="D28" s="6">
        <v>1</v>
      </c>
      <c r="E28" s="5">
        <v>12750</v>
      </c>
      <c r="F28" s="5">
        <v>0.15</v>
      </c>
      <c r="G28" s="5">
        <f t="shared" si="0"/>
        <v>1912.5</v>
      </c>
      <c r="H28" s="7">
        <f t="shared" si="1"/>
        <v>1912.5</v>
      </c>
      <c r="IU28"/>
    </row>
    <row r="29" spans="1:255" s="3" customFormat="1" ht="14.25">
      <c r="A29" s="4" t="s">
        <v>54</v>
      </c>
      <c r="B29" s="5" t="s">
        <v>53</v>
      </c>
      <c r="C29" s="4" t="s">
        <v>7</v>
      </c>
      <c r="D29" s="6">
        <v>2</v>
      </c>
      <c r="E29" s="5">
        <v>1000</v>
      </c>
      <c r="F29" s="5">
        <v>0.15</v>
      </c>
      <c r="G29" s="5">
        <f t="shared" si="0"/>
        <v>150</v>
      </c>
      <c r="H29" s="7">
        <f t="shared" si="1"/>
        <v>300</v>
      </c>
      <c r="IU29"/>
    </row>
    <row r="30" spans="1:255" s="3" customFormat="1" ht="14.25">
      <c r="A30" s="4" t="s">
        <v>56</v>
      </c>
      <c r="B30" s="5" t="s">
        <v>55</v>
      </c>
      <c r="C30" s="4" t="s">
        <v>7</v>
      </c>
      <c r="D30" s="6">
        <v>1</v>
      </c>
      <c r="E30" s="5">
        <v>1000</v>
      </c>
      <c r="F30" s="5">
        <v>0.15</v>
      </c>
      <c r="G30" s="5">
        <f t="shared" si="0"/>
        <v>150</v>
      </c>
      <c r="H30" s="7">
        <f t="shared" si="1"/>
        <v>150</v>
      </c>
      <c r="IU30"/>
    </row>
    <row r="31" spans="1:255" s="3" customFormat="1" ht="14.25">
      <c r="A31" s="4" t="s">
        <v>58</v>
      </c>
      <c r="B31" s="5" t="s">
        <v>57</v>
      </c>
      <c r="C31" s="4" t="s">
        <v>7</v>
      </c>
      <c r="D31" s="6">
        <v>1</v>
      </c>
      <c r="E31" s="5">
        <v>1500</v>
      </c>
      <c r="F31" s="5">
        <v>0.15</v>
      </c>
      <c r="G31" s="5">
        <f t="shared" si="0"/>
        <v>225</v>
      </c>
      <c r="H31" s="7">
        <f t="shared" si="1"/>
        <v>225</v>
      </c>
      <c r="IU31"/>
    </row>
    <row r="32" spans="1:255" s="3" customFormat="1" ht="14.25">
      <c r="A32" s="4" t="s">
        <v>59</v>
      </c>
      <c r="B32" s="5" t="s">
        <v>60</v>
      </c>
      <c r="C32" s="4" t="s">
        <v>7</v>
      </c>
      <c r="D32" s="6">
        <v>2</v>
      </c>
      <c r="E32" s="5">
        <v>4500</v>
      </c>
      <c r="F32" s="5">
        <v>0.15</v>
      </c>
      <c r="G32" s="5">
        <f t="shared" si="0"/>
        <v>675</v>
      </c>
      <c r="H32" s="7">
        <f t="shared" si="1"/>
        <v>1350</v>
      </c>
      <c r="IU32"/>
    </row>
    <row r="33" spans="1:255" s="3" customFormat="1" ht="14.25">
      <c r="A33" s="4" t="s">
        <v>61</v>
      </c>
      <c r="B33" s="5" t="s">
        <v>62</v>
      </c>
      <c r="C33" s="4" t="s">
        <v>7</v>
      </c>
      <c r="D33" s="6">
        <v>16</v>
      </c>
      <c r="E33" s="5">
        <v>4650</v>
      </c>
      <c r="F33" s="5">
        <v>0.15</v>
      </c>
      <c r="G33" s="5">
        <f t="shared" si="0"/>
        <v>697.5</v>
      </c>
      <c r="H33" s="7">
        <f t="shared" si="1"/>
        <v>11160</v>
      </c>
      <c r="IU33"/>
    </row>
    <row r="34" spans="1:255" s="3" customFormat="1" ht="14.25">
      <c r="A34" s="4" t="s">
        <v>63</v>
      </c>
      <c r="B34" s="5" t="s">
        <v>64</v>
      </c>
      <c r="C34" s="4" t="s">
        <v>7</v>
      </c>
      <c r="D34" s="6">
        <v>1</v>
      </c>
      <c r="E34" s="5"/>
      <c r="F34" s="5"/>
      <c r="G34" s="5"/>
      <c r="H34" s="7"/>
      <c r="IU34"/>
    </row>
    <row r="35" spans="1:255" s="3" customFormat="1" ht="14.25">
      <c r="A35" s="4" t="s">
        <v>65</v>
      </c>
      <c r="B35" s="5" t="s">
        <v>66</v>
      </c>
      <c r="C35" s="4" t="s">
        <v>7</v>
      </c>
      <c r="D35" s="6">
        <v>2</v>
      </c>
      <c r="E35" s="5"/>
      <c r="F35" s="5"/>
      <c r="G35" s="5"/>
      <c r="H35" s="7"/>
      <c r="IU35"/>
    </row>
    <row r="36" spans="1:255" s="3" customFormat="1" ht="14.25">
      <c r="A36" s="4" t="s">
        <v>67</v>
      </c>
      <c r="B36" s="5" t="s">
        <v>68</v>
      </c>
      <c r="C36" s="4" t="s">
        <v>7</v>
      </c>
      <c r="D36" s="6">
        <v>6</v>
      </c>
      <c r="E36" s="5"/>
      <c r="F36" s="5"/>
      <c r="G36" s="5"/>
      <c r="H36" s="7"/>
      <c r="IU36"/>
    </row>
    <row r="37" spans="1:255" s="3" customFormat="1" ht="14.25">
      <c r="A37" s="4" t="s">
        <v>69</v>
      </c>
      <c r="B37" s="5" t="s">
        <v>70</v>
      </c>
      <c r="C37" s="4" t="s">
        <v>7</v>
      </c>
      <c r="D37" s="6">
        <v>2</v>
      </c>
      <c r="E37" s="5"/>
      <c r="F37" s="5"/>
      <c r="G37" s="5"/>
      <c r="H37" s="7"/>
      <c r="IU37"/>
    </row>
    <row r="38" spans="1:255" s="3" customFormat="1" ht="14.25">
      <c r="A38" s="4" t="s">
        <v>71</v>
      </c>
      <c r="B38" s="5" t="s">
        <v>72</v>
      </c>
      <c r="C38" s="4" t="s">
        <v>7</v>
      </c>
      <c r="D38" s="6">
        <v>11</v>
      </c>
      <c r="E38" s="5"/>
      <c r="F38" s="5"/>
      <c r="G38" s="5"/>
      <c r="H38" s="7"/>
      <c r="IU38"/>
    </row>
    <row r="39" spans="1:255" s="3" customFormat="1" ht="14.25">
      <c r="A39" s="4" t="s">
        <v>73</v>
      </c>
      <c r="B39" s="5" t="s">
        <v>74</v>
      </c>
      <c r="C39" s="4" t="s">
        <v>7</v>
      </c>
      <c r="D39" s="6">
        <v>28</v>
      </c>
      <c r="E39" s="5"/>
      <c r="F39" s="5"/>
      <c r="G39" s="5"/>
      <c r="H39" s="7"/>
      <c r="IU39"/>
    </row>
    <row r="40" spans="1:255" s="3" customFormat="1" ht="14.25">
      <c r="A40" s="4" t="s">
        <v>75</v>
      </c>
      <c r="B40" s="5" t="s">
        <v>76</v>
      </c>
      <c r="C40" s="4" t="s">
        <v>7</v>
      </c>
      <c r="D40" s="6">
        <v>15</v>
      </c>
      <c r="E40" s="5"/>
      <c r="F40" s="5"/>
      <c r="G40" s="5"/>
      <c r="H40" s="7"/>
      <c r="IU40"/>
    </row>
    <row r="41" spans="1:255" s="3" customFormat="1" ht="14.25">
      <c r="A41" s="4" t="s">
        <v>77</v>
      </c>
      <c r="B41" s="5" t="s">
        <v>78</v>
      </c>
      <c r="C41" s="4" t="s">
        <v>7</v>
      </c>
      <c r="D41" s="6">
        <v>5</v>
      </c>
      <c r="E41" s="5">
        <v>3200</v>
      </c>
      <c r="F41" s="5">
        <v>0.15</v>
      </c>
      <c r="G41" s="5">
        <f t="shared" si="0"/>
        <v>480</v>
      </c>
      <c r="H41" s="7">
        <f t="shared" si="1"/>
        <v>2400</v>
      </c>
      <c r="IU41"/>
    </row>
    <row r="42" spans="1:255" s="3" customFormat="1" ht="14.25">
      <c r="A42" s="4" t="s">
        <v>79</v>
      </c>
      <c r="B42" s="5" t="s">
        <v>80</v>
      </c>
      <c r="C42" s="4" t="s">
        <v>7</v>
      </c>
      <c r="D42" s="6">
        <v>9</v>
      </c>
      <c r="E42" s="5">
        <v>120</v>
      </c>
      <c r="F42" s="5">
        <v>0.15</v>
      </c>
      <c r="G42" s="5">
        <f t="shared" si="0"/>
        <v>18</v>
      </c>
      <c r="H42" s="7">
        <f t="shared" si="1"/>
        <v>162</v>
      </c>
      <c r="IU42"/>
    </row>
    <row r="43" spans="1:255" s="3" customFormat="1" ht="14.25">
      <c r="A43" s="4" t="s">
        <v>81</v>
      </c>
      <c r="B43" s="5" t="s">
        <v>82</v>
      </c>
      <c r="C43" s="4" t="s">
        <v>7</v>
      </c>
      <c r="D43" s="6">
        <v>8</v>
      </c>
      <c r="E43" s="5">
        <v>120</v>
      </c>
      <c r="F43" s="5">
        <v>0.15</v>
      </c>
      <c r="G43" s="5">
        <f t="shared" si="0"/>
        <v>18</v>
      </c>
      <c r="H43" s="7">
        <f t="shared" si="1"/>
        <v>144</v>
      </c>
      <c r="IU43"/>
    </row>
    <row r="44" spans="1:255" s="3" customFormat="1" ht="14.25">
      <c r="A44" s="4" t="s">
        <v>83</v>
      </c>
      <c r="B44" s="5" t="s">
        <v>84</v>
      </c>
      <c r="C44" s="4" t="s">
        <v>7</v>
      </c>
      <c r="D44" s="6">
        <v>20</v>
      </c>
      <c r="E44" s="5">
        <v>130</v>
      </c>
      <c r="F44" s="5">
        <v>0.15</v>
      </c>
      <c r="G44" s="5">
        <f t="shared" si="0"/>
        <v>19.5</v>
      </c>
      <c r="H44" s="7">
        <f t="shared" si="1"/>
        <v>390</v>
      </c>
      <c r="IU44"/>
    </row>
    <row r="45" spans="1:255" s="3" customFormat="1" ht="14.25">
      <c r="A45" s="4" t="s">
        <v>85</v>
      </c>
      <c r="B45" s="5" t="s">
        <v>86</v>
      </c>
      <c r="C45" s="4" t="s">
        <v>7</v>
      </c>
      <c r="D45" s="6">
        <v>7</v>
      </c>
      <c r="E45" s="5">
        <v>135</v>
      </c>
      <c r="F45" s="5">
        <v>0.15</v>
      </c>
      <c r="G45" s="5">
        <f t="shared" si="0"/>
        <v>20.25</v>
      </c>
      <c r="H45" s="7">
        <f t="shared" si="1"/>
        <v>141.75</v>
      </c>
      <c r="IU45"/>
    </row>
    <row r="46" spans="1:255" s="3" customFormat="1" ht="14.25">
      <c r="A46" s="4" t="s">
        <v>87</v>
      </c>
      <c r="B46" s="5" t="s">
        <v>88</v>
      </c>
      <c r="C46" s="4" t="s">
        <v>7</v>
      </c>
      <c r="D46" s="6">
        <v>20</v>
      </c>
      <c r="E46" s="5">
        <v>140</v>
      </c>
      <c r="F46" s="5">
        <v>0.15</v>
      </c>
      <c r="G46" s="5">
        <f t="shared" si="0"/>
        <v>21</v>
      </c>
      <c r="H46" s="7">
        <f t="shared" si="1"/>
        <v>420</v>
      </c>
      <c r="IU46"/>
    </row>
    <row r="47" spans="1:255" s="3" customFormat="1" ht="14.25">
      <c r="A47" s="4" t="s">
        <v>89</v>
      </c>
      <c r="B47" s="5" t="s">
        <v>90</v>
      </c>
      <c r="C47" s="4" t="s">
        <v>7</v>
      </c>
      <c r="D47" s="6">
        <v>1</v>
      </c>
      <c r="E47" s="5">
        <v>19000</v>
      </c>
      <c r="F47" s="5">
        <v>0.15</v>
      </c>
      <c r="G47" s="5">
        <f t="shared" si="0"/>
        <v>2850</v>
      </c>
      <c r="H47" s="7">
        <f t="shared" si="1"/>
        <v>2850</v>
      </c>
      <c r="IU47"/>
    </row>
    <row r="48" spans="1:255" s="3" customFormat="1" ht="14.25">
      <c r="A48" s="4" t="s">
        <v>91</v>
      </c>
      <c r="B48" s="5" t="s">
        <v>92</v>
      </c>
      <c r="C48" s="4" t="s">
        <v>7</v>
      </c>
      <c r="D48" s="6">
        <v>1</v>
      </c>
      <c r="E48" s="5">
        <v>2350</v>
      </c>
      <c r="F48" s="5">
        <v>0.15</v>
      </c>
      <c r="G48" s="5">
        <f t="shared" si="0"/>
        <v>352.5</v>
      </c>
      <c r="H48" s="7">
        <f t="shared" si="1"/>
        <v>352.5</v>
      </c>
      <c r="IU48"/>
    </row>
    <row r="49" spans="1:255" s="3" customFormat="1" ht="14.25">
      <c r="A49" s="4" t="s">
        <v>93</v>
      </c>
      <c r="B49" s="5" t="s">
        <v>94</v>
      </c>
      <c r="C49" s="4" t="s">
        <v>7</v>
      </c>
      <c r="D49" s="6">
        <v>1</v>
      </c>
      <c r="E49" s="5">
        <v>2500</v>
      </c>
      <c r="F49" s="5">
        <v>0.15</v>
      </c>
      <c r="G49" s="5">
        <f t="shared" si="0"/>
        <v>375</v>
      </c>
      <c r="H49" s="7">
        <f t="shared" si="1"/>
        <v>375</v>
      </c>
      <c r="IU49"/>
    </row>
    <row r="50" spans="1:255" s="3" customFormat="1" ht="14.25">
      <c r="A50" s="4" t="s">
        <v>95</v>
      </c>
      <c r="B50" s="5" t="s">
        <v>96</v>
      </c>
      <c r="C50" s="4" t="s">
        <v>7</v>
      </c>
      <c r="D50" s="6">
        <v>1</v>
      </c>
      <c r="E50" s="5">
        <v>3950</v>
      </c>
      <c r="F50" s="5">
        <v>0.15</v>
      </c>
      <c r="G50" s="5">
        <f t="shared" si="0"/>
        <v>592.5</v>
      </c>
      <c r="H50" s="7">
        <f t="shared" si="1"/>
        <v>592.5</v>
      </c>
      <c r="IU50"/>
    </row>
    <row r="51" spans="1:255" s="3" customFormat="1" ht="14.25">
      <c r="A51" s="4" t="s">
        <v>97</v>
      </c>
      <c r="B51" s="5" t="s">
        <v>98</v>
      </c>
      <c r="C51" s="4" t="s">
        <v>7</v>
      </c>
      <c r="D51" s="6">
        <v>1</v>
      </c>
      <c r="E51" s="5">
        <v>3400</v>
      </c>
      <c r="F51" s="5">
        <v>0.15</v>
      </c>
      <c r="G51" s="5">
        <f t="shared" si="0"/>
        <v>510</v>
      </c>
      <c r="H51" s="7">
        <f t="shared" si="1"/>
        <v>510</v>
      </c>
      <c r="IU51"/>
    </row>
    <row r="52" spans="1:255" s="3" customFormat="1" ht="14.25">
      <c r="A52" s="4" t="s">
        <v>99</v>
      </c>
      <c r="B52" s="5" t="s">
        <v>100</v>
      </c>
      <c r="C52" s="4" t="s">
        <v>7</v>
      </c>
      <c r="D52" s="6">
        <v>1</v>
      </c>
      <c r="E52" s="5">
        <v>3400</v>
      </c>
      <c r="F52" s="5">
        <v>0.15</v>
      </c>
      <c r="G52" s="5">
        <f t="shared" si="0"/>
        <v>510</v>
      </c>
      <c r="H52" s="7">
        <f t="shared" si="1"/>
        <v>510</v>
      </c>
      <c r="IU52"/>
    </row>
    <row r="53" spans="1:255" s="3" customFormat="1" ht="14.25">
      <c r="A53" s="4" t="s">
        <v>101</v>
      </c>
      <c r="B53" s="5" t="s">
        <v>102</v>
      </c>
      <c r="C53" s="4" t="s">
        <v>7</v>
      </c>
      <c r="D53" s="6">
        <v>1</v>
      </c>
      <c r="E53" s="5">
        <v>3800</v>
      </c>
      <c r="F53" s="5">
        <v>0.15</v>
      </c>
      <c r="G53" s="5">
        <f t="shared" si="0"/>
        <v>570</v>
      </c>
      <c r="H53" s="7">
        <f t="shared" si="1"/>
        <v>570</v>
      </c>
      <c r="IU53"/>
    </row>
    <row r="54" spans="1:255" s="3" customFormat="1" ht="14.25">
      <c r="A54" s="4" t="s">
        <v>103</v>
      </c>
      <c r="B54" s="5" t="s">
        <v>104</v>
      </c>
      <c r="C54" s="4" t="s">
        <v>7</v>
      </c>
      <c r="D54" s="6">
        <v>1</v>
      </c>
      <c r="E54" s="5">
        <v>9200</v>
      </c>
      <c r="F54" s="5">
        <v>0.15</v>
      </c>
      <c r="G54" s="5">
        <f t="shared" si="0"/>
        <v>1380</v>
      </c>
      <c r="H54" s="7">
        <f t="shared" si="1"/>
        <v>1380</v>
      </c>
      <c r="IU54"/>
    </row>
    <row r="55" spans="1:255" s="3" customFormat="1" ht="14.25">
      <c r="A55" s="4" t="s">
        <v>105</v>
      </c>
      <c r="B55" s="5" t="s">
        <v>106</v>
      </c>
      <c r="C55" s="4" t="s">
        <v>7</v>
      </c>
      <c r="D55" s="6">
        <v>1</v>
      </c>
      <c r="E55" s="5">
        <v>10550</v>
      </c>
      <c r="F55" s="5">
        <v>0.15</v>
      </c>
      <c r="G55" s="5">
        <f t="shared" si="0"/>
        <v>1582.5</v>
      </c>
      <c r="H55" s="7">
        <f t="shared" si="1"/>
        <v>1582.5</v>
      </c>
      <c r="IU55"/>
    </row>
    <row r="56" spans="1:255" s="3" customFormat="1" ht="14.25">
      <c r="A56" s="4" t="s">
        <v>107</v>
      </c>
      <c r="B56" s="5" t="s">
        <v>108</v>
      </c>
      <c r="C56" s="4" t="s">
        <v>7</v>
      </c>
      <c r="D56" s="6">
        <v>1</v>
      </c>
      <c r="E56" s="5">
        <v>17650</v>
      </c>
      <c r="F56" s="5">
        <v>0.15</v>
      </c>
      <c r="G56" s="5">
        <f t="shared" si="0"/>
        <v>2647.5</v>
      </c>
      <c r="H56" s="7">
        <f t="shared" si="1"/>
        <v>2647.5</v>
      </c>
      <c r="IU56"/>
    </row>
    <row r="57" spans="1:255" s="3" customFormat="1" ht="14.25">
      <c r="A57" s="4" t="s">
        <v>109</v>
      </c>
      <c r="B57" s="5" t="s">
        <v>110</v>
      </c>
      <c r="C57" s="4" t="s">
        <v>7</v>
      </c>
      <c r="D57" s="6">
        <v>1</v>
      </c>
      <c r="E57" s="5">
        <v>4110</v>
      </c>
      <c r="F57" s="5">
        <v>0.15</v>
      </c>
      <c r="G57" s="5">
        <f t="shared" si="0"/>
        <v>616.5</v>
      </c>
      <c r="H57" s="7">
        <f t="shared" si="1"/>
        <v>616.5</v>
      </c>
      <c r="IU57"/>
    </row>
    <row r="58" spans="1:255" s="3" customFormat="1" ht="14.25">
      <c r="A58" s="4" t="s">
        <v>111</v>
      </c>
      <c r="B58" s="5" t="s">
        <v>112</v>
      </c>
      <c r="C58" s="4" t="s">
        <v>7</v>
      </c>
      <c r="D58" s="6">
        <v>1</v>
      </c>
      <c r="E58" s="5">
        <v>4200</v>
      </c>
      <c r="F58" s="5">
        <v>0.15</v>
      </c>
      <c r="G58" s="5">
        <f t="shared" si="0"/>
        <v>630</v>
      </c>
      <c r="H58" s="7">
        <f t="shared" si="1"/>
        <v>630</v>
      </c>
      <c r="IU58"/>
    </row>
    <row r="59" spans="1:255" s="3" customFormat="1" ht="14.25">
      <c r="A59" s="4" t="s">
        <v>113</v>
      </c>
      <c r="B59" s="5" t="s">
        <v>114</v>
      </c>
      <c r="C59" s="4" t="s">
        <v>7</v>
      </c>
      <c r="D59" s="6">
        <v>1</v>
      </c>
      <c r="E59" s="5">
        <v>18500</v>
      </c>
      <c r="F59" s="5">
        <v>0.15</v>
      </c>
      <c r="G59" s="5">
        <f t="shared" si="0"/>
        <v>2775</v>
      </c>
      <c r="H59" s="7">
        <f t="shared" si="1"/>
        <v>2775</v>
      </c>
      <c r="IU59"/>
    </row>
    <row r="60" spans="1:255" s="3" customFormat="1" ht="14.25">
      <c r="A60" s="4" t="s">
        <v>115</v>
      </c>
      <c r="B60" s="5" t="s">
        <v>116</v>
      </c>
      <c r="C60" s="4" t="s">
        <v>7</v>
      </c>
      <c r="D60" s="6">
        <v>1</v>
      </c>
      <c r="E60" s="5">
        <v>23200</v>
      </c>
      <c r="F60" s="5">
        <v>0.15</v>
      </c>
      <c r="G60" s="5">
        <f t="shared" si="0"/>
        <v>3480</v>
      </c>
      <c r="H60" s="7">
        <f t="shared" si="1"/>
        <v>3480</v>
      </c>
      <c r="IU60"/>
    </row>
    <row r="61" spans="1:255" s="3" customFormat="1" ht="12" customHeight="1">
      <c r="A61" s="4" t="s">
        <v>117</v>
      </c>
      <c r="B61" s="5" t="s">
        <v>118</v>
      </c>
      <c r="C61" s="4" t="s">
        <v>7</v>
      </c>
      <c r="D61" s="6">
        <v>1</v>
      </c>
      <c r="E61" s="5">
        <v>23800</v>
      </c>
      <c r="F61" s="5">
        <v>0.15</v>
      </c>
      <c r="G61" s="5">
        <f t="shared" si="0"/>
        <v>3570</v>
      </c>
      <c r="H61" s="7">
        <f t="shared" si="1"/>
        <v>3570</v>
      </c>
      <c r="IU61"/>
    </row>
    <row r="62" spans="1:255" s="3" customFormat="1" ht="14.25" customHeight="1">
      <c r="A62" s="4" t="s">
        <v>119</v>
      </c>
      <c r="B62" s="5" t="s">
        <v>120</v>
      </c>
      <c r="C62" s="4" t="s">
        <v>7</v>
      </c>
      <c r="D62" s="6">
        <v>1</v>
      </c>
      <c r="E62" s="5">
        <v>19250</v>
      </c>
      <c r="F62" s="5">
        <v>0.15</v>
      </c>
      <c r="G62" s="5">
        <f t="shared" si="0"/>
        <v>2887.5</v>
      </c>
      <c r="H62" s="7">
        <f t="shared" si="1"/>
        <v>2887.5</v>
      </c>
      <c r="IU62"/>
    </row>
    <row r="63" spans="1:255" s="3" customFormat="1" ht="14.25">
      <c r="A63" s="4" t="s">
        <v>121</v>
      </c>
      <c r="B63" s="5" t="s">
        <v>122</v>
      </c>
      <c r="C63" s="4" t="s">
        <v>7</v>
      </c>
      <c r="D63" s="6">
        <v>1</v>
      </c>
      <c r="E63" s="5">
        <v>28500</v>
      </c>
      <c r="F63" s="5">
        <v>0.15</v>
      </c>
      <c r="G63" s="5">
        <f t="shared" si="0"/>
        <v>4275</v>
      </c>
      <c r="H63" s="7">
        <f t="shared" si="1"/>
        <v>4275</v>
      </c>
      <c r="IU63"/>
    </row>
    <row r="64" spans="1:255" s="3" customFormat="1" ht="14.25">
      <c r="A64" s="4" t="s">
        <v>123</v>
      </c>
      <c r="B64" s="5" t="s">
        <v>124</v>
      </c>
      <c r="C64" s="4" t="s">
        <v>7</v>
      </c>
      <c r="D64" s="6">
        <v>1</v>
      </c>
      <c r="E64" s="5">
        <v>20100</v>
      </c>
      <c r="F64" s="5">
        <v>0.15</v>
      </c>
      <c r="G64" s="5">
        <f t="shared" si="0"/>
        <v>3015</v>
      </c>
      <c r="H64" s="7">
        <f t="shared" si="1"/>
        <v>3015</v>
      </c>
      <c r="IU64"/>
    </row>
    <row r="65" spans="1:255" s="3" customFormat="1" ht="14.25">
      <c r="A65" s="4" t="s">
        <v>125</v>
      </c>
      <c r="B65" s="5" t="s">
        <v>126</v>
      </c>
      <c r="C65" s="4" t="s">
        <v>7</v>
      </c>
      <c r="D65" s="6">
        <v>1</v>
      </c>
      <c r="E65" s="5">
        <v>10000</v>
      </c>
      <c r="F65" s="5">
        <v>0.15</v>
      </c>
      <c r="G65" s="5">
        <f t="shared" si="0"/>
        <v>1500</v>
      </c>
      <c r="H65" s="7">
        <f t="shared" si="1"/>
        <v>1500</v>
      </c>
      <c r="IU65"/>
    </row>
    <row r="66" spans="1:255" s="3" customFormat="1" ht="14.25">
      <c r="A66" s="4" t="s">
        <v>127</v>
      </c>
      <c r="B66" s="5" t="s">
        <v>128</v>
      </c>
      <c r="C66" s="4" t="s">
        <v>7</v>
      </c>
      <c r="D66" s="6">
        <v>1</v>
      </c>
      <c r="E66" s="5">
        <v>12500</v>
      </c>
      <c r="F66" s="5">
        <v>0.15</v>
      </c>
      <c r="G66" s="5">
        <f t="shared" si="0"/>
        <v>1875</v>
      </c>
      <c r="H66" s="7">
        <f t="shared" si="1"/>
        <v>1875</v>
      </c>
      <c r="IU66"/>
    </row>
    <row r="67" spans="1:255" s="3" customFormat="1" ht="14.25">
      <c r="A67" s="4" t="s">
        <v>129</v>
      </c>
      <c r="B67" s="5" t="s">
        <v>130</v>
      </c>
      <c r="C67" s="4" t="s">
        <v>7</v>
      </c>
      <c r="D67" s="6">
        <v>1</v>
      </c>
      <c r="E67" s="5"/>
      <c r="F67" s="5"/>
      <c r="G67" s="5"/>
      <c r="H67" s="7"/>
      <c r="IU67"/>
    </row>
    <row r="68" spans="1:255" s="3" customFormat="1" ht="14.25">
      <c r="A68" s="4" t="s">
        <v>131</v>
      </c>
      <c r="B68" s="5" t="s">
        <v>132</v>
      </c>
      <c r="C68" s="4" t="s">
        <v>7</v>
      </c>
      <c r="D68" s="6">
        <v>1</v>
      </c>
      <c r="E68" s="5"/>
      <c r="F68" s="5"/>
      <c r="G68" s="5"/>
      <c r="H68" s="7"/>
      <c r="IU68"/>
    </row>
    <row r="69" spans="1:255" s="3" customFormat="1" ht="14.25">
      <c r="A69" s="4" t="s">
        <v>133</v>
      </c>
      <c r="B69" s="5" t="s">
        <v>134</v>
      </c>
      <c r="C69" s="4" t="s">
        <v>7</v>
      </c>
      <c r="D69" s="6">
        <v>1</v>
      </c>
      <c r="E69" s="5"/>
      <c r="F69" s="5"/>
      <c r="G69" s="5"/>
      <c r="H69" s="7"/>
      <c r="IU69"/>
    </row>
    <row r="70" spans="1:255" s="3" customFormat="1" ht="14.25">
      <c r="A70" s="4" t="s">
        <v>135</v>
      </c>
      <c r="B70" s="5" t="s">
        <v>136</v>
      </c>
      <c r="C70" s="4" t="s">
        <v>7</v>
      </c>
      <c r="D70" s="6">
        <v>1</v>
      </c>
      <c r="E70" s="5">
        <v>28900</v>
      </c>
      <c r="F70" s="5">
        <v>0.15</v>
      </c>
      <c r="G70" s="5">
        <f aca="true" t="shared" si="2" ref="G70:G83">F70*E70</f>
        <v>4335</v>
      </c>
      <c r="H70" s="7">
        <f aca="true" t="shared" si="3" ref="H70:H83">G70*D70</f>
        <v>4335</v>
      </c>
      <c r="IU70"/>
    </row>
    <row r="71" spans="1:255" s="3" customFormat="1" ht="14.25">
      <c r="A71" s="4" t="s">
        <v>137</v>
      </c>
      <c r="B71" s="5" t="s">
        <v>138</v>
      </c>
      <c r="C71" s="4" t="s">
        <v>7</v>
      </c>
      <c r="D71" s="6">
        <v>1</v>
      </c>
      <c r="E71" s="5">
        <v>7650</v>
      </c>
      <c r="F71" s="5">
        <v>0.15</v>
      </c>
      <c r="G71" s="5">
        <f t="shared" si="2"/>
        <v>1147.5</v>
      </c>
      <c r="H71" s="7">
        <f t="shared" si="3"/>
        <v>1147.5</v>
      </c>
      <c r="IU71"/>
    </row>
    <row r="72" spans="1:255" s="3" customFormat="1" ht="14.25">
      <c r="A72" s="4" t="s">
        <v>139</v>
      </c>
      <c r="B72" s="5" t="s">
        <v>140</v>
      </c>
      <c r="C72" s="4" t="s">
        <v>7</v>
      </c>
      <c r="D72" s="6">
        <v>1</v>
      </c>
      <c r="E72" s="5">
        <v>7800</v>
      </c>
      <c r="F72" s="5">
        <v>0.15</v>
      </c>
      <c r="G72" s="5">
        <f t="shared" si="2"/>
        <v>1170</v>
      </c>
      <c r="H72" s="7">
        <f t="shared" si="3"/>
        <v>1170</v>
      </c>
      <c r="IU72"/>
    </row>
    <row r="73" spans="1:255" s="3" customFormat="1" ht="13.5" customHeight="1">
      <c r="A73" s="4" t="s">
        <v>141</v>
      </c>
      <c r="B73" s="5" t="s">
        <v>142</v>
      </c>
      <c r="C73" s="4" t="s">
        <v>7</v>
      </c>
      <c r="D73" s="6">
        <v>1</v>
      </c>
      <c r="E73" s="5">
        <v>7850</v>
      </c>
      <c r="F73" s="5">
        <v>0.15</v>
      </c>
      <c r="G73" s="5">
        <f t="shared" si="2"/>
        <v>1177.5</v>
      </c>
      <c r="H73" s="7">
        <f t="shared" si="3"/>
        <v>1177.5</v>
      </c>
      <c r="IU73"/>
    </row>
    <row r="74" spans="1:255" s="3" customFormat="1" ht="14.25">
      <c r="A74" s="4" t="s">
        <v>143</v>
      </c>
      <c r="B74" s="5" t="s">
        <v>144</v>
      </c>
      <c r="C74" s="4" t="s">
        <v>7</v>
      </c>
      <c r="D74" s="6">
        <v>1</v>
      </c>
      <c r="E74" s="5">
        <v>7900</v>
      </c>
      <c r="F74" s="5">
        <v>0.15</v>
      </c>
      <c r="G74" s="5">
        <f t="shared" si="2"/>
        <v>1185</v>
      </c>
      <c r="H74" s="7">
        <f t="shared" si="3"/>
        <v>1185</v>
      </c>
      <c r="IU74"/>
    </row>
    <row r="75" spans="1:255" s="3" customFormat="1" ht="14.25">
      <c r="A75" s="4" t="s">
        <v>145</v>
      </c>
      <c r="B75" s="5" t="s">
        <v>146</v>
      </c>
      <c r="C75" s="4" t="s">
        <v>7</v>
      </c>
      <c r="D75" s="6">
        <v>1</v>
      </c>
      <c r="E75" s="5">
        <v>9200</v>
      </c>
      <c r="F75" s="5">
        <v>0.15</v>
      </c>
      <c r="G75" s="5">
        <f t="shared" si="2"/>
        <v>1380</v>
      </c>
      <c r="H75" s="7">
        <f t="shared" si="3"/>
        <v>1380</v>
      </c>
      <c r="IU75"/>
    </row>
    <row r="76" spans="1:255" s="3" customFormat="1" ht="14.25">
      <c r="A76" s="4" t="s">
        <v>147</v>
      </c>
      <c r="B76" s="5" t="s">
        <v>148</v>
      </c>
      <c r="C76" s="4" t="s">
        <v>7</v>
      </c>
      <c r="D76" s="6">
        <v>1</v>
      </c>
      <c r="E76" s="5">
        <v>9010</v>
      </c>
      <c r="F76" s="5">
        <v>0.15</v>
      </c>
      <c r="G76" s="5">
        <f t="shared" si="2"/>
        <v>1351.5</v>
      </c>
      <c r="H76" s="7">
        <f t="shared" si="3"/>
        <v>1351.5</v>
      </c>
      <c r="IU76"/>
    </row>
    <row r="77" spans="1:255" s="3" customFormat="1" ht="14.25">
      <c r="A77" s="4" t="s">
        <v>149</v>
      </c>
      <c r="B77" s="5" t="s">
        <v>150</v>
      </c>
      <c r="C77" s="4" t="s">
        <v>7</v>
      </c>
      <c r="D77" s="6">
        <v>1</v>
      </c>
      <c r="E77" s="5">
        <v>8550</v>
      </c>
      <c r="F77" s="5">
        <v>0.15</v>
      </c>
      <c r="G77" s="5">
        <f t="shared" si="2"/>
        <v>1282.5</v>
      </c>
      <c r="H77" s="7">
        <f t="shared" si="3"/>
        <v>1282.5</v>
      </c>
      <c r="IU77"/>
    </row>
    <row r="78" spans="1:255" s="3" customFormat="1" ht="14.25">
      <c r="A78" s="4" t="s">
        <v>151</v>
      </c>
      <c r="B78" s="5" t="s">
        <v>152</v>
      </c>
      <c r="C78" s="4" t="s">
        <v>7</v>
      </c>
      <c r="D78" s="6">
        <v>5</v>
      </c>
      <c r="E78" s="5"/>
      <c r="F78" s="5"/>
      <c r="G78" s="5"/>
      <c r="H78" s="7"/>
      <c r="IU78"/>
    </row>
    <row r="79" spans="1:255" s="3" customFormat="1" ht="14.25">
      <c r="A79" s="4" t="s">
        <v>153</v>
      </c>
      <c r="B79" s="5" t="s">
        <v>154</v>
      </c>
      <c r="C79" s="4" t="s">
        <v>7</v>
      </c>
      <c r="D79" s="6">
        <v>1</v>
      </c>
      <c r="E79" s="5"/>
      <c r="F79" s="5"/>
      <c r="G79" s="5"/>
      <c r="H79" s="7"/>
      <c r="IU79"/>
    </row>
    <row r="80" spans="1:255" s="3" customFormat="1" ht="14.25">
      <c r="A80" s="4" t="s">
        <v>155</v>
      </c>
      <c r="B80" s="5" t="s">
        <v>156</v>
      </c>
      <c r="C80" s="4" t="s">
        <v>7</v>
      </c>
      <c r="D80" s="6">
        <v>1</v>
      </c>
      <c r="E80" s="5"/>
      <c r="F80" s="5"/>
      <c r="G80" s="5"/>
      <c r="H80" s="7"/>
      <c r="IU80"/>
    </row>
    <row r="81" spans="1:255" s="3" customFormat="1" ht="14.25">
      <c r="A81" s="4" t="s">
        <v>157</v>
      </c>
      <c r="B81" s="5" t="s">
        <v>158</v>
      </c>
      <c r="C81" s="4" t="s">
        <v>7</v>
      </c>
      <c r="D81" s="6">
        <v>1</v>
      </c>
      <c r="E81" s="5">
        <v>26000</v>
      </c>
      <c r="F81" s="5">
        <v>0.15</v>
      </c>
      <c r="G81" s="5">
        <f t="shared" si="2"/>
        <v>3900</v>
      </c>
      <c r="H81" s="7">
        <f t="shared" si="3"/>
        <v>3900</v>
      </c>
      <c r="IU81"/>
    </row>
    <row r="82" spans="1:255" s="3" customFormat="1" ht="14.25">
      <c r="A82" s="4" t="s">
        <v>159</v>
      </c>
      <c r="B82" s="5" t="s">
        <v>160</v>
      </c>
      <c r="C82" s="4" t="s">
        <v>7</v>
      </c>
      <c r="D82" s="6">
        <v>1</v>
      </c>
      <c r="E82" s="5">
        <v>12850</v>
      </c>
      <c r="F82" s="5">
        <v>0.15</v>
      </c>
      <c r="G82" s="5">
        <f t="shared" si="2"/>
        <v>1927.5</v>
      </c>
      <c r="H82" s="7">
        <f t="shared" si="3"/>
        <v>1927.5</v>
      </c>
      <c r="IU82"/>
    </row>
    <row r="83" spans="1:255" s="3" customFormat="1" ht="14.25">
      <c r="A83" s="4" t="s">
        <v>161</v>
      </c>
      <c r="B83" s="5" t="s">
        <v>162</v>
      </c>
      <c r="C83" s="4" t="s">
        <v>7</v>
      </c>
      <c r="D83" s="6">
        <v>1</v>
      </c>
      <c r="E83" s="5">
        <v>27000</v>
      </c>
      <c r="F83" s="5">
        <v>0.15</v>
      </c>
      <c r="G83" s="5">
        <f t="shared" si="2"/>
        <v>4050</v>
      </c>
      <c r="H83" s="7">
        <f t="shared" si="3"/>
        <v>4050</v>
      </c>
      <c r="IU83"/>
    </row>
    <row r="84" spans="1:255" s="3" customFormat="1" ht="15.75">
      <c r="A84"/>
      <c r="B84" s="1" t="s">
        <v>163</v>
      </c>
      <c r="C84"/>
      <c r="D84"/>
      <c r="E84" s="5"/>
      <c r="F84" s="5"/>
      <c r="G84" s="5"/>
      <c r="IU84"/>
    </row>
    <row r="85" spans="1:255" s="3" customFormat="1" ht="14.25">
      <c r="A85" s="4">
        <v>1</v>
      </c>
      <c r="B85" s="5" t="s">
        <v>164</v>
      </c>
      <c r="C85" s="4" t="s">
        <v>7</v>
      </c>
      <c r="D85" s="6">
        <v>1</v>
      </c>
      <c r="E85" s="5"/>
      <c r="F85" s="5"/>
      <c r="G85" s="5"/>
      <c r="IU85"/>
    </row>
    <row r="86" spans="1:7" ht="14.25">
      <c r="A86" s="4">
        <v>2</v>
      </c>
      <c r="B86" s="5" t="s">
        <v>165</v>
      </c>
      <c r="C86" s="4" t="s">
        <v>7</v>
      </c>
      <c r="D86" s="6">
        <v>1</v>
      </c>
      <c r="E86" s="5"/>
      <c r="F86" s="5"/>
      <c r="G86" s="5"/>
    </row>
    <row r="87" spans="1:7" ht="14.25">
      <c r="A87" s="4">
        <v>3</v>
      </c>
      <c r="B87" s="5" t="s">
        <v>166</v>
      </c>
      <c r="C87" s="4" t="s">
        <v>7</v>
      </c>
      <c r="D87" s="6">
        <v>6</v>
      </c>
      <c r="E87" s="5"/>
      <c r="F87" s="5"/>
      <c r="G87" s="5"/>
    </row>
    <row r="88" spans="1:7" ht="14.25">
      <c r="A88" s="4">
        <v>4</v>
      </c>
      <c r="B88" s="5" t="s">
        <v>167</v>
      </c>
      <c r="C88" s="4" t="s">
        <v>7</v>
      </c>
      <c r="D88" s="6">
        <v>4</v>
      </c>
      <c r="E88" s="5"/>
      <c r="F88" s="5"/>
      <c r="G88" s="5"/>
    </row>
    <row r="89" spans="1:7" ht="14.25">
      <c r="A89" s="4">
        <v>5</v>
      </c>
      <c r="B89" s="5" t="s">
        <v>168</v>
      </c>
      <c r="C89" s="4" t="s">
        <v>7</v>
      </c>
      <c r="D89" s="6">
        <v>90</v>
      </c>
      <c r="E89" s="5"/>
      <c r="F89" s="5"/>
      <c r="G89" s="5"/>
    </row>
    <row r="90" spans="1:7" ht="14.25">
      <c r="A90" s="4">
        <v>6</v>
      </c>
      <c r="B90" s="5" t="s">
        <v>169</v>
      </c>
      <c r="C90" s="4" t="s">
        <v>7</v>
      </c>
      <c r="D90" s="6">
        <v>203</v>
      </c>
      <c r="E90" s="5"/>
      <c r="F90" s="5"/>
      <c r="G90" s="5"/>
    </row>
    <row r="91" spans="1:7" ht="14.25">
      <c r="A91" s="4">
        <v>7</v>
      </c>
      <c r="B91" s="5" t="s">
        <v>170</v>
      </c>
      <c r="C91" s="4" t="s">
        <v>7</v>
      </c>
      <c r="D91" s="6">
        <v>1</v>
      </c>
      <c r="E91" s="5"/>
      <c r="F91" s="5"/>
      <c r="G91" s="5"/>
    </row>
    <row r="92" ht="11.25">
      <c r="H92">
        <v>141429</v>
      </c>
    </row>
  </sheetData>
  <sheetProtection selectLockedCells="1" selectUnlockedCells="1"/>
  <mergeCells count="7">
    <mergeCell ref="A3:A4"/>
    <mergeCell ref="B3:B4"/>
    <mergeCell ref="C3:C4"/>
    <mergeCell ref="D3:D4"/>
    <mergeCell ref="E3:E4"/>
    <mergeCell ref="G3:G4"/>
    <mergeCell ref="F3:F4"/>
  </mergeCells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2014-02-19T08:20:19Z</dcterms:modified>
  <cp:category/>
  <cp:version/>
  <cp:contentType/>
  <cp:contentStatus/>
</cp:coreProperties>
</file>